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6. JUNIO\FRACCIÓN XXXIV A-B\"/>
    </mc:Choice>
  </mc:AlternateContent>
  <xr:revisionPtr revIDLastSave="0" documentId="13_ncr:1_{DE727C87-ADC7-400A-AB88-CC20625043FB}"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6" sheetId="16" r:id="rId15"/>
    <sheet name="Tabla_550155" sheetId="15"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79021"/>
</workbook>
</file>

<file path=xl/calcChain.xml><?xml version="1.0" encoding="utf-8"?>
<calcChain xmlns="http://schemas.openxmlformats.org/spreadsheetml/2006/main">
  <c r="B5" i="13" l="1"/>
  <c r="C5" i="13"/>
  <c r="D5" i="13"/>
  <c r="E5" i="13"/>
  <c r="F5" i="13"/>
  <c r="B6" i="13"/>
  <c r="C6" i="13"/>
  <c r="D6" i="13"/>
  <c r="E6" i="13"/>
  <c r="F6" i="13"/>
  <c r="C4" i="13"/>
  <c r="D4" i="13"/>
  <c r="E4" i="13"/>
  <c r="F4" i="13"/>
  <c r="B4" i="13"/>
  <c r="C4" i="12"/>
  <c r="D4" i="12"/>
  <c r="E4" i="12"/>
  <c r="F4" i="12"/>
  <c r="B4" i="12"/>
  <c r="C4" i="11"/>
  <c r="D4" i="11"/>
  <c r="E4" i="11"/>
  <c r="F4" i="11"/>
  <c r="B4" i="11"/>
  <c r="AW8" i="1"/>
</calcChain>
</file>

<file path=xl/sharedStrings.xml><?xml version="1.0" encoding="utf-8"?>
<sst xmlns="http://schemas.openxmlformats.org/spreadsheetml/2006/main" count="525" uniqueCount="377">
  <si>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</si>
  <si>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</si>
  <si>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</si>
  <si>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</si>
  <si>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</si>
  <si>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</si>
  <si>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</si>
  <si>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</si>
  <si>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</si>
  <si>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</si>
  <si>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</si>
  <si>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</si>
  <si>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</si>
  <si>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</si>
  <si>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</si>
  <si>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</si>
  <si>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</si>
  <si>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</si>
  <si>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</si>
  <si>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</si>
  <si>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</si>
  <si>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</si>
  <si>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</si>
  <si>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</si>
  <si>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</si>
  <si>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</si>
  <si>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</si>
  <si>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</si>
  <si>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</si>
  <si>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</si>
  <si>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</si>
  <si>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</si>
  <si>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</si>
  <si>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</si>
  <si>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</si>
  <si>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</si>
  <si>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</si>
  <si>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</si>
  <si>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</si>
  <si>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</si>
  <si>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</si>
  <si>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</si>
  <si>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</si>
  <si>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</si>
  <si>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</si>
  <si>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</si>
  <si>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</si>
  <si>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</si>
  <si>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</si>
  <si>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</si>
  <si>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</si>
  <si>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</si>
  <si>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</si>
  <si>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</si>
  <si>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</si>
  <si>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</si>
  <si>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</si>
  <si>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</si>
  <si>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</si>
  <si>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</si>
  <si>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</si>
  <si>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</si>
  <si>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</si>
  <si>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</si>
  <si>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</si>
  <si>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</si>
  <si>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</si>
  <si>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</si>
  <si>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</si>
  <si>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</si>
  <si>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</si>
  <si>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</si>
  <si>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</si>
  <si>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</si>
  <si>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</si>
  <si>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</si>
  <si>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</si>
  <si>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</si>
  <si>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</si>
  <si>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</si>
  <si>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</si>
  <si>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</si>
  <si>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</si>
  <si>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</si>
  <si>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</si>
  <si>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</si>
  <si>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</si>
  <si>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</si>
  <si>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</si>
  <si>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</si>
  <si>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</si>
  <si>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</si>
  <si>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</si>
  <si>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</si>
  <si>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</si>
  <si>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</si>
  <si>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</si>
  <si>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</si>
  <si>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</si>
  <si>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</si>
  <si>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</si>
  <si>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</si>
  <si>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</si>
  <si>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</si>
  <si>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</si>
  <si>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</si>
  <si>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</si>
  <si>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</si>
  <si>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</si>
  <si>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</si>
  <si>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</si>
  <si>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</si>
  <si>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</si>
  <si>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</si>
  <si>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</si>
  <si>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</si>
  <si>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</si>
  <si>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</si>
  <si>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</si>
  <si>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</si>
  <si>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</si>
  <si>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</si>
  <si>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</si>
  <si>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</si>
  <si>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</si>
  <si>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</si>
  <si>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</si>
  <si>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</si>
  <si>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</si>
  <si>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</si>
  <si>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</si>
  <si>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</si>
  <si>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</si>
  <si>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</si>
  <si>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</si>
  <si>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</si>
  <si>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</si>
  <si>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</si>
  <si>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</si>
  <si>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</si>
  <si>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</si>
  <si>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</si>
  <si>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</si>
  <si>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</si>
  <si>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</si>
  <si>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</si>
  <si>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</si>
  <si>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</si>
  <si>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</si>
  <si>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</si>
  <si>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</si>
  <si>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</si>
  <si>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</si>
  <si>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</si>
  <si>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</si>
  <si>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</si>
  <si>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</si>
  <si>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</si>
  <si>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</si>
  <si>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</si>
  <si>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</si>
  <si>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</si>
  <si>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</si>
  <si>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</si>
  <si>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</si>
  <si>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</si>
  <si>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</si>
  <si>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</si>
  <si>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</si>
  <si>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</si>
  <si>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</si>
  <si>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</si>
  <si>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</si>
  <si>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</si>
  <si>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</si>
  <si>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</si>
  <si>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</si>
  <si>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</si>
  <si>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</si>
  <si>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</si>
  <si>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</si>
  <si>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</si>
  <si>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</si>
  <si>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</si>
  <si>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</si>
  <si>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</si>
  <si>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</si>
  <si>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</si>
  <si>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</si>
  <si>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</si>
  <si>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</si>
  <si>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</si>
  <si>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</si>
  <si>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</si>
  <si>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</si>
  <si>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</si>
  <si>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</si>
  <si>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</si>
  <si>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</si>
  <si>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</si>
  <si>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</si>
  <si>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</si>
  <si>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</si>
  <si>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</si>
  <si>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</si>
  <si>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</si>
  <si>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</si>
  <si>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</si>
  <si>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</si>
  <si>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</si>
  <si>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</si>
  <si>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</si>
  <si>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</si>
  <si>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</si>
  <si>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</si>
  <si>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</si>
  <si>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</si>
  <si>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</si>
  <si>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</si>
  <si>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</si>
  <si>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</si>
  <si>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</si>
  <si>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</si>
  <si>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</si>
  <si>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</si>
  <si>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</si>
  <si>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</si>
  <si>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</si>
  <si>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</si>
  <si>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</si>
  <si>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</si>
  <si>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</si>
  <si>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</si>
  <si>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</si>
  <si>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</si>
  <si>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</si>
  <si>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</si>
  <si>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</si>
  <si>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</si>
  <si>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</si>
  <si>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</si>
  <si>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</si>
  <si>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</si>
  <si>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</si>
  <si>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</si>
  <si>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</si>
  <si>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</si>
  <si>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</si>
  <si>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</si>
  <si>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</si>
  <si>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</si>
  <si>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</si>
  <si>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</si>
  <si>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</si>
  <si>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</si>
  <si>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</si>
  <si>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</si>
  <si>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</si>
  <si>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</si>
  <si>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</si>
  <si>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</si>
  <si>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</si>
  <si>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</si>
  <si>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</si>
  <si>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</si>
  <si>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</si>
  <si>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</si>
  <si>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</si>
  <si>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</si>
  <si>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</si>
  <si>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</si>
  <si>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</si>
  <si>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</si>
  <si>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</si>
  <si>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</si>
  <si>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</si>
  <si>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</si>
  <si>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</si>
  <si>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</si>
  <si>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</si>
  <si>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</si>
  <si>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</si>
  <si>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</si>
  <si>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</si>
  <si>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</si>
  <si>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</si>
  <si>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</si>
  <si>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</si>
  <si>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</si>
  <si>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</si>
  <si>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</si>
  <si>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</si>
  <si>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</si>
  <si>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</si>
  <si>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</si>
  <si>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</si>
  <si>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</si>
  <si>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</si>
  <si>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</si>
  <si>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</si>
  <si>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</si>
  <si>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</si>
  <si>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</si>
  <si>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</si>
  <si>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</si>
  <si>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</si>
  <si>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</si>
  <si>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</si>
  <si>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</si>
  <si>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</si>
  <si>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</si>
  <si>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</si>
  <si>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</si>
  <si>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</si>
  <si>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</si>
  <si>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</si>
  <si>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</si>
  <si>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</si>
  <si>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</si>
  <si>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</si>
  <si>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</si>
  <si>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</si>
  <si>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</si>
  <si>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</si>
  <si>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</si>
  <si>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</si>
  <si>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</si>
  <si>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</si>
  <si>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</si>
  <si>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</si>
  <si>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</si>
  <si>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</si>
  <si>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</si>
  <si>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</si>
  <si>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</si>
  <si>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</si>
  <si>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</si>
  <si>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Dirección de Desarrollo Social Municipal</t>
  </si>
  <si>
    <t>http://www.cegaipslp.org.mx/HV2022Dos.nsf/nombre_de_la_vista/43B8D7CF0F43F7C3062589C9006A7C6B/$File/OFICIO+34A.pdf</t>
  </si>
  <si>
    <t>http://www.cegaipslp.org.mx/HV2022Dos.nsf/nombre_de_la_vista/AF358C9F35779E92062589C9006AAF05/$File/OFICIO+NO+GENERA.pdf</t>
  </si>
  <si>
    <t>JAVIER</t>
  </si>
  <si>
    <t>JACOBO</t>
  </si>
  <si>
    <t>PUERTA</t>
  </si>
  <si>
    <t>SAN FRANCISCO INGENIERIA DE MEXQUITIC, S.A. DE C.V.</t>
  </si>
  <si>
    <t>SFI0503024IA</t>
  </si>
  <si>
    <t>JOSE MARIA MORELOS Y PAVÓN</t>
  </si>
  <si>
    <t>21 DE MARZO</t>
  </si>
  <si>
    <t>SOLEDAD DE GACIANO SANCHEZ</t>
  </si>
  <si>
    <t>SOLEDAD DE GRACIANO SANCHEZ</t>
  </si>
  <si>
    <t>MEJORES CONDICIONES</t>
  </si>
  <si>
    <t>DESARROLLO SOCIAL</t>
  </si>
  <si>
    <t>IR-O-EST-245800048-12-2023</t>
  </si>
  <si>
    <t>PESOS</t>
  </si>
  <si>
    <t>ESTIMACIONES</t>
  </si>
  <si>
    <t>OBRA PUBLICA</t>
  </si>
  <si>
    <t>FAISMUN</t>
  </si>
  <si>
    <t>VENADO S.L.P</t>
  </si>
  <si>
    <t>CONSTRUCCIÓN DE PUENTE PEATONAL</t>
  </si>
  <si>
    <t>COMITÉ COMUNITARIO</t>
  </si>
  <si>
    <t>CARLOS DE MOSERRAT</t>
  </si>
  <si>
    <t xml:space="preserve">GUEVARA </t>
  </si>
  <si>
    <t>BEAR</t>
  </si>
  <si>
    <t>CARLOS DE MOSERRAT GUEVARA BEAR</t>
  </si>
  <si>
    <t>LUIS ALEJANDRO</t>
  </si>
  <si>
    <t>SOSA</t>
  </si>
  <si>
    <t>BEZAREZ</t>
  </si>
  <si>
    <t>2S INDUSTRIAL ARCHITECTURE, S.A. DE C.V</t>
  </si>
  <si>
    <t>SIA181015FV1</t>
  </si>
  <si>
    <t>GUBC7504272Y5</t>
  </si>
  <si>
    <t>MACI610503</t>
  </si>
  <si>
    <t>COORDINADOR DE DESARROLLO SOCIAL</t>
  </si>
  <si>
    <t>http://www.cegaipslp.org.mx/HV2023.nsf/nombre_de_la_vista/F5FC5F68B2FAECDC062589E9001A697F/$File/A</t>
  </si>
  <si>
    <t>CONTRUCCION DE PUENTE VEHICULAR ZARAGOZA</t>
  </si>
  <si>
    <t>http://www.cegaipslp.org.mx/HV2023.nsf/nombre_de_la_vista/6169D26A2F1A4AA7062589E9001AB6EE/$File/Acta+de+junta+aclaraciones</t>
  </si>
  <si>
    <t>http://www.cegaipslp.org.mx/HV2023.nsf/nombre_de_la_vista/D7B787A8420D6B7B062589E9001ACEC1/$File/Acta+de+Recepcion</t>
  </si>
  <si>
    <t>http://www.cegaipslp.org.mx/HV2023.nsf/nombre_de_la_vista/14E32E86620E0367062589E9001AE5CD/$File/Fallo</t>
  </si>
  <si>
    <t>http://www.cegaipslp.org.mx/HV2023.nsf/nombre_de_la_vista/F706D6C883E74746062589E9001B1C66/$File/12+Puente+vehicular+Zaragoza+(2).pdf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</si>
</sst>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b/>
      <sz val="11"/>
      <color indexed="8"/>
      <name val="Calibri"/>
      <family val="2"/>
      <scheme val="minor"/>
    </font>
    <font>
      <b/>
      <sz val="12"/>
      <color indexed="8"/>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6" fillId="0" borderId="0" applyFon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3" borderId="0" xfId="0" applyFont="1" applyFill="1" applyAlignment="1">
      <alignment horizontal="center" vertical="center" wrapText="1"/>
    </xf>
    <xf numFmtId="0" fontId="8" fillId="0" borderId="0" xfId="0" applyFont="1" applyAlignment="1">
      <alignment horizontal="center" vertical="center"/>
    </xf>
    <xf numFmtId="0" fontId="7" fillId="0" borderId="0" xfId="0" applyFont="1" applyAlignment="1">
      <alignment horizontal="center" vertical="center"/>
    </xf>
    <xf numFmtId="4" fontId="9" fillId="0" borderId="0" xfId="0" applyNumberFormat="1" applyFont="1" applyAlignment="1">
      <alignment horizontal="center" vertical="center"/>
    </xf>
    <xf numFmtId="2" fontId="0" fillId="0" borderId="0" xfId="2" applyNumberFormat="1" applyFont="1" applyAlignment="1">
      <alignment horizontal="center" vertical="center"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F358C9F35779E92062589C9006AAF05/$File/OFICIO+NO+GENERA.pdf" TargetMode="External"/><Relationship Id="rId2" Type="http://schemas.openxmlformats.org/officeDocument/2006/relationships/hyperlink" Target="http://www.cegaipslp.org.mx/HV2022Dos.nsf/nombre_de_la_vista/AF358C9F35779E92062589C9006AAF05/$File/OFICIO+NO+GENERA.pdf" TargetMode="External"/><Relationship Id="rId1" Type="http://schemas.openxmlformats.org/officeDocument/2006/relationships/hyperlink" Target="http://www.cegaipslp.org.mx/HV2022Dos.nsf/nombre_de_la_vista/AF358C9F35779E92062589C9006AAF05/$File/OFICIO+NO+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AF358C9F35779E92062589C9006AAF05/$File/OFICIO+NO+GENERA.pdf" TargetMode="External"/><Relationship Id="rId4" Type="http://schemas.openxmlformats.org/officeDocument/2006/relationships/hyperlink" Target="http://www.cegaipslp.org.mx/HV2022Dos.nsf/nombre_de_la_vista/AF358C9F35779E92062589C9006AAF05/$File/OFICIO+NO+GENERA.pdf" TargetMode="External"/></Relationships>
</file>

<file path=xl/worksheets/_rels/sheet15.xml.rels><?xml version="1.0" encoding="UTF-8" standalone="yes"?>
<Relationships xmlns="http://schemas.openxmlformats.org/package/2006/relationships"><Relationship Id="rId1" Type="http://schemas.openxmlformats.org/officeDocument/2006/relationships/hyperlink" Target="http://www.cegaipslp.org.mx/HV2022Dos.nsf/nombre_de_la_vista/43B8D7CF0F43F7C3062589C9006A7C6B/$File/OFICIO+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Normal="100"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5" t="s">
        <v>1</v>
      </c>
      <c r="B2" s="16"/>
      <c r="C2" s="16"/>
      <c r="D2" s="15" t="s">
        <v>2</v>
      </c>
      <c r="E2" s="16"/>
      <c r="F2" s="16"/>
      <c r="G2" s="15" t="s">
        <v>3</v>
      </c>
      <c r="H2" s="16"/>
      <c r="I2" s="16"/>
    </row>
    <row r="3" spans="1:80" x14ac:dyDescent="0.3">
      <c r="A3" s="17" t="s">
        <v>4</v>
      </c>
      <c r="B3" s="16"/>
      <c r="C3" s="16"/>
      <c r="D3" s="17" t="s">
        <v>5</v>
      </c>
      <c r="E3" s="16"/>
      <c r="F3" s="16"/>
      <c r="G3" s="17" t="s">
        <v>6</v>
      </c>
      <c r="H3" s="16"/>
      <c r="I3" s="16"/>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408.6" customHeight="1" x14ac:dyDescent="0.3">
      <c r="A8" s="4">
        <v>2023</v>
      </c>
      <c r="B8" s="6">
        <v>45078</v>
      </c>
      <c r="C8" s="6">
        <v>45107</v>
      </c>
      <c r="D8" s="3" t="s">
        <v>178</v>
      </c>
      <c r="E8" s="4" t="s">
        <v>180</v>
      </c>
      <c r="F8" s="4" t="s">
        <v>185</v>
      </c>
      <c r="G8" s="4">
        <v>1</v>
      </c>
      <c r="H8" s="3" t="s">
        <v>335</v>
      </c>
      <c r="I8" s="13" t="s">
        <v>371</v>
      </c>
      <c r="J8" s="5">
        <v>45065</v>
      </c>
      <c r="K8" s="9" t="s">
        <v>372</v>
      </c>
      <c r="L8" s="4">
        <v>1</v>
      </c>
      <c r="M8" s="5">
        <v>45071</v>
      </c>
      <c r="N8" s="4">
        <v>1</v>
      </c>
      <c r="O8" s="4">
        <v>1</v>
      </c>
      <c r="P8" s="13" t="s">
        <v>373</v>
      </c>
      <c r="Q8" s="13" t="s">
        <v>374</v>
      </c>
      <c r="R8" s="13" t="s">
        <v>375</v>
      </c>
      <c r="S8" s="3" t="s">
        <v>340</v>
      </c>
      <c r="T8" s="3" t="s">
        <v>341</v>
      </c>
      <c r="U8" s="3" t="s">
        <v>342</v>
      </c>
      <c r="V8" s="18" t="s">
        <v>343</v>
      </c>
      <c r="W8" s="19" t="s">
        <v>344</v>
      </c>
      <c r="X8" s="4" t="s">
        <v>193</v>
      </c>
      <c r="Y8" s="4" t="s">
        <v>345</v>
      </c>
      <c r="Z8" s="4">
        <v>308</v>
      </c>
      <c r="AA8" s="4">
        <v>0</v>
      </c>
      <c r="AB8" s="4" t="s">
        <v>218</v>
      </c>
      <c r="AC8" s="4" t="s">
        <v>346</v>
      </c>
      <c r="AD8" s="4">
        <v>1</v>
      </c>
      <c r="AE8" s="4" t="s">
        <v>347</v>
      </c>
      <c r="AF8" s="4">
        <v>35</v>
      </c>
      <c r="AG8" s="4" t="s">
        <v>348</v>
      </c>
      <c r="AH8" s="4">
        <v>24</v>
      </c>
      <c r="AI8" s="4" t="s">
        <v>258</v>
      </c>
      <c r="AJ8" s="4">
        <v>0</v>
      </c>
      <c r="AK8" s="4" t="s">
        <v>335</v>
      </c>
      <c r="AL8" s="4" t="s">
        <v>335</v>
      </c>
      <c r="AM8" s="4" t="s">
        <v>335</v>
      </c>
      <c r="AN8" s="4">
        <v>0</v>
      </c>
      <c r="AO8" s="3" t="s">
        <v>349</v>
      </c>
      <c r="AP8" s="3" t="s">
        <v>335</v>
      </c>
      <c r="AQ8" s="3" t="s">
        <v>335</v>
      </c>
      <c r="AR8" s="3" t="s">
        <v>350</v>
      </c>
      <c r="AS8" s="20" t="s">
        <v>351</v>
      </c>
      <c r="AT8" s="10">
        <v>45091</v>
      </c>
      <c r="AU8" s="10">
        <v>45092</v>
      </c>
      <c r="AV8" s="10">
        <v>45182</v>
      </c>
      <c r="AW8" s="22">
        <f>AX8/1.16</f>
        <v>2920758.3362068967</v>
      </c>
      <c r="AX8" s="21">
        <v>3388079.67</v>
      </c>
      <c r="AY8" s="11">
        <v>0</v>
      </c>
      <c r="AZ8" s="11">
        <v>0</v>
      </c>
      <c r="BA8" s="3" t="s">
        <v>352</v>
      </c>
      <c r="BB8" s="3">
        <v>0</v>
      </c>
      <c r="BC8" s="3" t="s">
        <v>353</v>
      </c>
      <c r="BD8" s="9" t="s">
        <v>354</v>
      </c>
      <c r="BE8" s="10">
        <v>45183</v>
      </c>
      <c r="BF8" s="10">
        <v>45198</v>
      </c>
      <c r="BG8" s="13" t="s">
        <v>376</v>
      </c>
      <c r="BH8" s="13" t="s">
        <v>339</v>
      </c>
      <c r="BI8" s="4">
        <v>1</v>
      </c>
      <c r="BJ8" s="4" t="s">
        <v>285</v>
      </c>
      <c r="BK8" s="3" t="s">
        <v>355</v>
      </c>
      <c r="BL8" s="3" t="s">
        <v>335</v>
      </c>
      <c r="BM8" s="9" t="s">
        <v>356</v>
      </c>
      <c r="BN8" s="9" t="s">
        <v>357</v>
      </c>
      <c r="BO8" s="13" t="s">
        <v>339</v>
      </c>
      <c r="BP8" s="3" t="s">
        <v>335</v>
      </c>
      <c r="BQ8" s="4" t="s">
        <v>287</v>
      </c>
      <c r="BR8" s="4" t="s">
        <v>290</v>
      </c>
      <c r="BS8" s="4">
        <v>1</v>
      </c>
      <c r="BT8" s="3" t="s">
        <v>358</v>
      </c>
      <c r="BU8" s="13" t="s">
        <v>339</v>
      </c>
      <c r="BV8" s="13" t="s">
        <v>339</v>
      </c>
      <c r="BW8" s="13" t="s">
        <v>339</v>
      </c>
      <c r="BX8" s="13" t="s">
        <v>339</v>
      </c>
      <c r="BY8" s="3" t="s">
        <v>337</v>
      </c>
      <c r="BZ8" s="6">
        <v>45148</v>
      </c>
      <c r="CA8" s="6">
        <v>45117</v>
      </c>
      <c r="CB8" s="3" t="s">
        <v>336</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BO8" r:id="rId1" xr:uid="{522D4FBA-95BD-416B-9A81-996344049AF1}"/>
    <hyperlink ref="BU8" r:id="rId2" xr:uid="{A5E01BF4-6712-4646-A955-19024CCAD32B}"/>
    <hyperlink ref="BV8" r:id="rId3" xr:uid="{9D6B592E-1D4D-466B-9B2E-F3DC4BD7293D}"/>
    <hyperlink ref="BW8" r:id="rId4" xr:uid="{91745933-5329-4806-9516-0C2603F23B03}"/>
    <hyperlink ref="BX8" r:id="rId5" xr:uid="{B9DCED27-1C87-472A-8820-AB557FA328FB}"/>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1" sqref="C1"/>
    </sheetView>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
  <sheetViews>
    <sheetView topLeftCell="A3" workbookViewId="0">
      <selection activeCell="A3" sqref="A3: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s="7">
        <v>1</v>
      </c>
      <c r="B4" s="3" t="str">
        <f>'Reporte de Formatos'!S8</f>
        <v>JAVIER</v>
      </c>
      <c r="C4" s="3" t="str">
        <f>'Reporte de Formatos'!T8</f>
        <v>JACOBO</v>
      </c>
      <c r="D4" s="3" t="str">
        <f>'Reporte de Formatos'!U8</f>
        <v>PUERTA</v>
      </c>
      <c r="E4" s="3" t="str">
        <f>'Reporte de Formatos'!V8</f>
        <v>SAN FRANCISCO INGENIERIA DE MEXQUITIC, S.A. DE C.V.</v>
      </c>
      <c r="F4" s="3" t="str">
        <f>'Reporte de Formatos'!W8</f>
        <v>SFI0503024IA</v>
      </c>
    </row>
    <row r="5" spans="1:6" x14ac:dyDescent="0.3">
      <c r="B5" s="14" t="s">
        <v>359</v>
      </c>
      <c r="C5" s="14" t="s">
        <v>360</v>
      </c>
      <c r="D5" s="14" t="s">
        <v>361</v>
      </c>
      <c r="E5" s="14" t="s">
        <v>362</v>
      </c>
      <c r="F5" s="14" t="s">
        <v>368</v>
      </c>
    </row>
    <row r="6" spans="1:6" x14ac:dyDescent="0.3">
      <c r="B6" s="14" t="s">
        <v>363</v>
      </c>
      <c r="C6" s="14" t="s">
        <v>364</v>
      </c>
      <c r="D6" s="14" t="s">
        <v>365</v>
      </c>
      <c r="E6" s="14" t="s">
        <v>366</v>
      </c>
      <c r="F6" s="14" t="s">
        <v>367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
  <sheetViews>
    <sheetView topLeftCell="A3" workbookViewId="0">
      <selection activeCell="A3" sqref="A3: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tr">
        <f>Tabla_550123!B4</f>
        <v>JAVIER</v>
      </c>
      <c r="C4" s="3" t="str">
        <f>Tabla_550123!C4</f>
        <v>JACOBO</v>
      </c>
      <c r="D4" s="3" t="str">
        <f>Tabla_550123!D4</f>
        <v>PUERTA</v>
      </c>
      <c r="E4" s="3" t="str">
        <f>Tabla_550123!E4</f>
        <v>SAN FRANCISCO INGENIERIA DE MEXQUITIC, S.A. DE C.V.</v>
      </c>
      <c r="F4" s="3" t="str">
        <f>Tabla_550123!F4</f>
        <v>SFI0503024IA</v>
      </c>
    </row>
    <row r="5" spans="1:6" x14ac:dyDescent="0.3">
      <c r="B5" t="s">
        <v>359</v>
      </c>
      <c r="C5" t="s">
        <v>360</v>
      </c>
      <c r="D5" t="s">
        <v>361</v>
      </c>
      <c r="E5" t="s">
        <v>362</v>
      </c>
      <c r="F5" t="s">
        <v>368</v>
      </c>
    </row>
    <row r="6" spans="1:6" x14ac:dyDescent="0.3">
      <c r="B6" t="s">
        <v>363</v>
      </c>
      <c r="C6" t="s">
        <v>364</v>
      </c>
      <c r="D6" t="s">
        <v>365</v>
      </c>
      <c r="E6" t="s">
        <v>366</v>
      </c>
      <c r="F6" t="s">
        <v>367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
  <sheetViews>
    <sheetView topLeftCell="A3" workbookViewId="0">
      <selection activeCell="A3" sqref="A3: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tr">
        <f>Tabla_550152!B4</f>
        <v>JAVIER</v>
      </c>
      <c r="C4" s="3" t="str">
        <f>Tabla_550152!C4</f>
        <v>JACOBO</v>
      </c>
      <c r="D4" s="3" t="str">
        <f>Tabla_550152!D4</f>
        <v>PUERTA</v>
      </c>
      <c r="E4" s="3" t="str">
        <f>Tabla_550152!E4</f>
        <v>SAN FRANCISCO INGENIERIA DE MEXQUITIC, S.A. DE C.V.</v>
      </c>
      <c r="F4" s="3" t="str">
        <f>Tabla_550152!F4</f>
        <v>SFI0503024IA</v>
      </c>
    </row>
    <row r="5" spans="1:6" ht="28.8" x14ac:dyDescent="0.3">
      <c r="B5" s="3" t="str">
        <f>Tabla_550152!B5</f>
        <v>CARLOS DE MOSERRAT</v>
      </c>
      <c r="C5" s="3" t="str">
        <f>Tabla_550152!C5</f>
        <v xml:space="preserve">GUEVARA </v>
      </c>
      <c r="D5" s="3" t="str">
        <f>Tabla_550152!D5</f>
        <v>BEAR</v>
      </c>
      <c r="E5" s="3" t="str">
        <f>Tabla_550152!E5</f>
        <v>CARLOS DE MOSERRAT GUEVARA BEAR</v>
      </c>
      <c r="F5" s="3" t="str">
        <f>Tabla_550152!F5</f>
        <v>GUBC7504272Y5</v>
      </c>
    </row>
    <row r="6" spans="1:6" ht="28.8" x14ac:dyDescent="0.3">
      <c r="B6" s="3" t="str">
        <f>Tabla_550152!B6</f>
        <v>LUIS ALEJANDRO</v>
      </c>
      <c r="C6" s="3" t="str">
        <f>Tabla_550152!C6</f>
        <v>SOSA</v>
      </c>
      <c r="D6" s="3" t="str">
        <f>Tabla_550152!D6</f>
        <v>BEZAREZ</v>
      </c>
      <c r="E6" s="3" t="str">
        <f>Tabla_550152!E6</f>
        <v>2S INDUSTRIAL ARCHITECTURE, S.A. DE C.V</v>
      </c>
      <c r="F6" s="3" t="str">
        <f>Tabla_550152!F6</f>
        <v>SIA181015FV1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E3" workbookViewId="0">
      <selection activeCell="E3" sqref="E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369</v>
      </c>
      <c r="F4" s="8" t="s">
        <v>370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6DC2F491-72F4-4A69-A4AB-7870E3D46E79}"/>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613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Tabla_550156</vt:lpstr>
      <vt:lpstr>Tabla_550155</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2021-03-11T21:21:53Z</dcterms:created>
  <dcterms:modified xsi:type="dcterms:W3CDTF">2023-07-11T05:06:22Z</dcterms:modified>
</cp:coreProperties>
</file>